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11-2022\WORK IN PROGRESS\311-2022\"/>
    </mc:Choice>
  </mc:AlternateContent>
  <xr:revisionPtr revIDLastSave="0" documentId="13_ncr:1_{5A7F4EA9-4613-48D6-81EE-0DD5C3E34AA9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A7" i="2" l="1"/>
  <c r="F14" i="2" l="1"/>
  <c r="A8" i="2"/>
  <c r="A9" i="2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<sst xmlns="http://schemas.openxmlformats.org/spreadsheetml/2006/main" count="36" uniqueCount="26">
  <si>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</si>
  <si>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</si>
  <si>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</si>
  <si>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</si>
  <si>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</si>
  <si>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</si>
  <si>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</si>
  <si>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</si>
  <si>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</si>
  <si>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</si>
  <si>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 xml:space="preserve">$   - </t>
  </si>
  <si>
    <t>Name of Bidder</t>
  </si>
  <si>
    <t>E2.3</t>
  </si>
  <si>
    <t>E2.5</t>
  </si>
  <si>
    <t>E2.6</t>
  </si>
  <si>
    <t xml:space="preserve">Adobe Illustrator Creative Cloud for teams – Team Licensing Subscription Renewal –VIP Government Level 2                      28-JUN-2022 to 27-JUN-2023 </t>
  </si>
  <si>
    <t xml:space="preserve">Adobe Creative Cloud All Apps – Team Licensing Subscription. Renewal –VIP Government Level 2                     28-JUN-2022 to 27-JUN-2023 </t>
  </si>
  <si>
    <t xml:space="preserve">Adobe Dreamweaver Creative Cloud for teams – Team Licensing Subscription. Renewal –VIP Government Level 2                         28-JUN-2022 to 27-JUN-2023 </t>
  </si>
  <si>
    <t>Adobe Premiere Pro Creative Cloud for teams - Team Licensing Subscription. Renewal –VIP Government Level 2                         28-JUN-2022 to 27-JUN-2023</t>
  </si>
  <si>
    <t>E2.2</t>
  </si>
  <si>
    <t>E2.4</t>
  </si>
  <si>
    <t>E2.7</t>
  </si>
  <si>
    <t>TOTAL BID PRICE (MRST &amp; GST extra) (in numbers)</t>
  </si>
  <si>
    <t>(See "B9" clause in tender document)</t>
  </si>
  <si>
    <t xml:space="preserve">Adobe InDesign Creative Cloud for teams – Team Licensing Subscription Renewal –VIP Government Level 2                      28-JUN-2022 to 27-JUN-2023 </t>
  </si>
  <si>
    <t xml:space="preserve">Adobe Photoshop Creative Cloud for teams – Team Licensing Subscription. Renewal –VIP Government Level 2                      28-JUN-2022 to 27-JUN-2023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</si>
</sst>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00000000-0005-0000-0000-000059000000}"/>
    <cellStyle name="Normal 8" xfId="114" xr:uid="{00000000-0005-0000-0000-00005A000000}"/>
    <cellStyle name="Normal 8 2" xfId="116" xr:uid="{00000000-0005-0000-0000-00005B000000}"/>
    <cellStyle name="Note 2" xfId="85" xr:uid="{00000000-0005-0000-0000-00005D000000}"/>
    <cellStyle name="Note 2 2" xfId="112" xr:uid="{00000000-0005-0000-0000-00005E000000}"/>
    <cellStyle name="Null" xfId="86" xr:uid="{00000000-0005-0000-0000-00005F000000}"/>
    <cellStyle name="Null 2" xfId="87" xr:uid="{00000000-0005-0000-0000-000060000000}"/>
    <cellStyle name="Output 2" xfId="88" xr:uid="{00000000-0005-0000-0000-000061000000}"/>
    <cellStyle name="Regular" xfId="89" xr:uid="{00000000-0005-0000-0000-000062000000}"/>
    <cellStyle name="Regular 2" xfId="90" xr:uid="{00000000-0005-0000-0000-000063000000}"/>
    <cellStyle name="Title 2" xfId="91" xr:uid="{00000000-0005-0000-0000-000064000000}"/>
    <cellStyle name="TitleA" xfId="92" xr:uid="{00000000-0005-0000-0000-000065000000}"/>
    <cellStyle name="TitleA 2" xfId="93" xr:uid="{00000000-0005-0000-0000-000066000000}"/>
    <cellStyle name="TitleC" xfId="94" xr:uid="{00000000-0005-0000-0000-000067000000}"/>
    <cellStyle name="TitleC 2" xfId="95" xr:uid="{00000000-0005-0000-0000-000068000000}"/>
    <cellStyle name="TitleE8" xfId="96" xr:uid="{00000000-0005-0000-0000-000069000000}"/>
    <cellStyle name="TitleE8 2" xfId="97" xr:uid="{00000000-0005-0000-0000-00006A000000}"/>
    <cellStyle name="TitleE8x" xfId="98" xr:uid="{00000000-0005-0000-0000-00006B000000}"/>
    <cellStyle name="TitleE8x 2" xfId="99" xr:uid="{00000000-0005-0000-0000-00006C000000}"/>
    <cellStyle name="TitleF" xfId="100" xr:uid="{00000000-0005-0000-0000-00006D000000}"/>
    <cellStyle name="TitleF 2" xfId="101" xr:uid="{00000000-0005-0000-0000-00006E000000}"/>
    <cellStyle name="TitleT" xfId="102" xr:uid="{00000000-0005-0000-0000-00006F000000}"/>
    <cellStyle name="TitleT 2" xfId="103" xr:uid="{00000000-0005-0000-0000-000070000000}"/>
    <cellStyle name="TitleYC89" xfId="104" xr:uid="{00000000-0005-0000-0000-000071000000}"/>
    <cellStyle name="TitleYC89 2" xfId="105" xr:uid="{00000000-0005-0000-0000-000072000000}"/>
    <cellStyle name="TitleZ" xfId="106" xr:uid="{00000000-0005-0000-0000-000073000000}"/>
    <cellStyle name="TitleZ 2" xfId="107" xr:uid="{00000000-0005-0000-0000-000074000000}"/>
    <cellStyle name="Total 2" xfId="108" xr:uid="{00000000-0005-0000-0000-000075000000}"/>
    <cellStyle name="Warning Text 2" xfId="109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zoomScaleNormal="100" zoomScaleSheetLayoutView="100" workbookViewId="0">
      <selection activeCell="G6" sqref="G6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8"/>
      <c r="B1" s="58"/>
      <c r="C1" s="57" t="s">
        <v>0</v>
      </c>
      <c r="D1" s="57"/>
      <c r="E1" s="26"/>
      <c r="F1" s="27"/>
    </row>
    <row r="2" spans="1:7" x14ac:dyDescent="0.2">
      <c r="A2" s="56"/>
      <c r="B2" s="56"/>
      <c r="C2" s="28" t="s">
        <v>23</v>
      </c>
      <c r="D2" s="28"/>
      <c r="E2" s="26"/>
      <c r="F2" s="29"/>
      <c r="G2" s="5"/>
    </row>
    <row r="3" spans="1:7" x14ac:dyDescent="0.2">
      <c r="A3" s="61"/>
      <c r="B3" s="56"/>
      <c r="C3" s="55"/>
      <c r="D3" s="30"/>
      <c r="E3" s="26"/>
      <c r="F3" s="29"/>
      <c r="G3" s="5"/>
    </row>
    <row r="4" spans="1:7" x14ac:dyDescent="0.2">
      <c r="A4" s="31" t="s">
        <v>1</v>
      </c>
      <c r="B4" s="31"/>
      <c r="C4" s="31"/>
      <c r="D4" s="30"/>
      <c r="E4" s="26"/>
      <c r="F4" s="29"/>
      <c r="G4" s="5"/>
    </row>
    <row r="5" spans="1:7" ht="22.5" x14ac:dyDescent="0.2">
      <c r="A5" s="32" t="s">
        <v>2</v>
      </c>
      <c r="B5" s="32" t="s">
        <v>3</v>
      </c>
      <c r="C5" s="33" t="s">
        <v>4</v>
      </c>
      <c r="D5" s="33" t="s">
        <v>5</v>
      </c>
      <c r="E5" s="34" t="s">
        <v>6</v>
      </c>
      <c r="F5" s="35" t="s">
        <v>7</v>
      </c>
      <c r="G5" s="7" t="s">
        <v>8</v>
      </c>
    </row>
    <row r="6" spans="1:7" ht="51" x14ac:dyDescent="0.2">
      <c r="A6" s="36">
        <v>1</v>
      </c>
      <c r="B6" s="21" t="s">
        <v>16</v>
      </c>
      <c r="C6" s="21" t="s">
        <v>19</v>
      </c>
      <c r="D6" s="22" t="s">
        <v>9</v>
      </c>
      <c r="E6" s="23">
        <v>21</v>
      </c>
      <c r="F6" s="1" t="s">
        <v>10</v>
      </c>
      <c r="G6" s="8" t="str">
        <f>IF(OR(ISTEXT(F6),ISBLANK(F6)), "$   - ",ROUND(E6*F6,2))</f>
        <v xml:space="preserve">$   - </v>
      </c>
    </row>
    <row r="7" spans="1:7" ht="63.75" x14ac:dyDescent="0.2">
      <c r="A7" s="37">
        <f>A6+1</f>
        <v>2</v>
      </c>
      <c r="B7" s="24" t="s">
        <v>24</v>
      </c>
      <c r="C7" s="24" t="s">
        <v>12</v>
      </c>
      <c r="D7" s="22" t="s">
        <v>9</v>
      </c>
      <c r="E7" s="23">
        <v>6</v>
      </c>
      <c r="F7" s="1" t="s">
        <v>10</v>
      </c>
      <c r="G7" s="8" t="str">
        <f>IF(OR(ISTEXT(F7),ISBLANK(F7)), "$   - ",ROUND(E7*F7,2))</f>
        <v xml:space="preserve">$   - </v>
      </c>
    </row>
    <row r="8" spans="1:7" ht="63.75" x14ac:dyDescent="0.2">
      <c r="A8" s="37">
        <f t="shared" ref="A8:A11" si="0">A7+1</f>
        <v>3</v>
      </c>
      <c r="B8" s="24" t="s">
        <v>15</v>
      </c>
      <c r="C8" s="24" t="s">
        <v>20</v>
      </c>
      <c r="D8" s="22" t="s">
        <v>9</v>
      </c>
      <c r="E8" s="23">
        <v>6</v>
      </c>
      <c r="F8" s="1" t="s">
        <v>10</v>
      </c>
      <c r="G8" s="8" t="str">
        <f t="shared" ref="G8:G11" si="1">IF(OR(ISTEXT(F8),ISBLANK(F8)), "$   - ",ROUND(E8*F8,2))</f>
        <v xml:space="preserve">$   - </v>
      </c>
    </row>
    <row r="9" spans="1:7" ht="63.75" x14ac:dyDescent="0.2">
      <c r="A9" s="37">
        <f t="shared" si="0"/>
        <v>4</v>
      </c>
      <c r="B9" s="24" t="s">
        <v>25</v>
      </c>
      <c r="C9" s="24" t="s">
        <v>13</v>
      </c>
      <c r="D9" s="22" t="s">
        <v>9</v>
      </c>
      <c r="E9" s="23">
        <v>8</v>
      </c>
      <c r="F9" s="1" t="s">
        <v>10</v>
      </c>
      <c r="G9" s="8" t="str">
        <f t="shared" si="1"/>
        <v xml:space="preserve">$   - </v>
      </c>
    </row>
    <row r="10" spans="1:7" ht="63.75" x14ac:dyDescent="0.2">
      <c r="A10" s="37">
        <f t="shared" si="0"/>
        <v>5</v>
      </c>
      <c r="B10" s="24" t="s">
        <v>17</v>
      </c>
      <c r="C10" s="24" t="s">
        <v>14</v>
      </c>
      <c r="D10" s="22" t="s">
        <v>9</v>
      </c>
      <c r="E10" s="23">
        <v>1</v>
      </c>
      <c r="F10" s="1" t="s">
        <v>10</v>
      </c>
      <c r="G10" s="8" t="str">
        <f t="shared" si="1"/>
        <v xml:space="preserve">$   - </v>
      </c>
    </row>
    <row r="11" spans="1:7" ht="64.5" thickBot="1" x14ac:dyDescent="0.25">
      <c r="A11" s="37">
        <f t="shared" si="0"/>
        <v>6</v>
      </c>
      <c r="B11" s="24" t="s">
        <v>18</v>
      </c>
      <c r="C11" s="24" t="s">
        <v>21</v>
      </c>
      <c r="D11" s="22" t="s">
        <v>9</v>
      </c>
      <c r="E11" s="23">
        <v>1</v>
      </c>
      <c r="F11" s="1" t="s">
        <v>10</v>
      </c>
      <c r="G11" s="8" t="str">
        <f t="shared" si="1"/>
        <v xml:space="preserve">$   - </v>
      </c>
    </row>
    <row r="12" spans="1:7" ht="15" thickTop="1" x14ac:dyDescent="0.2">
      <c r="A12" s="10"/>
      <c r="B12" s="11"/>
      <c r="C12" s="11"/>
      <c r="D12" s="12"/>
      <c r="E12" s="13"/>
      <c r="F12" s="14"/>
      <c r="G12" s="15"/>
    </row>
    <row r="13" spans="1:7" ht="14.25" x14ac:dyDescent="0.2">
      <c r="A13" s="47"/>
      <c r="B13" s="48"/>
      <c r="C13" s="48"/>
      <c r="D13" s="49"/>
      <c r="E13" s="50"/>
      <c r="F13" s="59"/>
      <c r="G13" s="60"/>
    </row>
    <row r="14" spans="1:7" ht="14.25" x14ac:dyDescent="0.2">
      <c r="A14" s="47" t="s">
        <v>22</v>
      </c>
      <c r="B14" s="31"/>
      <c r="C14" s="31"/>
      <c r="D14" s="49"/>
      <c r="E14" s="50"/>
      <c r="F14" s="62">
        <f>SUM(G6:G11)</f>
        <v>0</v>
      </c>
      <c r="G14" s="63"/>
    </row>
    <row r="15" spans="1:7" ht="14.25" x14ac:dyDescent="0.2">
      <c r="A15" s="51"/>
      <c r="B15" s="52"/>
      <c r="C15" s="52"/>
      <c r="D15" s="53"/>
      <c r="E15" s="54"/>
      <c r="F15" s="16"/>
      <c r="G15" s="16"/>
    </row>
    <row r="16" spans="1:7" x14ac:dyDescent="0.2">
      <c r="A16" s="17"/>
      <c r="B16" s="38"/>
      <c r="C16" s="38"/>
      <c r="D16" s="39"/>
      <c r="E16" s="26"/>
      <c r="F16" s="27"/>
      <c r="G16" s="40"/>
    </row>
    <row r="17" spans="1:7" x14ac:dyDescent="0.2">
      <c r="A17" s="18"/>
      <c r="B17" s="38"/>
      <c r="C17" s="38"/>
      <c r="D17" s="39"/>
      <c r="E17" s="41"/>
      <c r="F17" s="42"/>
      <c r="G17" s="43"/>
    </row>
    <row r="18" spans="1:7" x14ac:dyDescent="0.2">
      <c r="A18" s="18"/>
      <c r="B18" s="38"/>
      <c r="C18" s="38"/>
      <c r="D18" s="39"/>
      <c r="E18" s="64" t="s">
        <v>11</v>
      </c>
      <c r="F18" s="64"/>
      <c r="G18" s="44"/>
    </row>
    <row r="19" spans="1:7" x14ac:dyDescent="0.2">
      <c r="A19" s="19"/>
      <c r="B19" s="45"/>
      <c r="C19" s="45"/>
      <c r="D19" s="46"/>
      <c r="E19" s="41"/>
      <c r="F19" s="42"/>
      <c r="G19" s="43"/>
    </row>
    <row r="21" spans="1:7" x14ac:dyDescent="0.2">
      <c r="A21" s="20"/>
    </row>
    <row r="22" spans="1:7" x14ac:dyDescent="0.2">
      <c r="A22" s="9"/>
      <c r="B22" s="65"/>
      <c r="C22" s="65"/>
      <c r="D22" s="65"/>
      <c r="E22" s="65"/>
      <c r="F22" s="25"/>
      <c r="G22" s="25"/>
    </row>
    <row r="23" spans="1:7" x14ac:dyDescent="0.2">
      <c r="A23" s="9"/>
      <c r="B23" s="65"/>
      <c r="C23" s="65"/>
      <c r="D23" s="65"/>
      <c r="E23" s="65"/>
      <c r="F23" s="25"/>
      <c r="G23" s="25"/>
    </row>
    <row r="24" spans="1:7" x14ac:dyDescent="0.2">
      <c r="A24" s="9"/>
      <c r="B24" s="65"/>
      <c r="C24" s="65"/>
      <c r="D24" s="65"/>
      <c r="E24" s="65"/>
      <c r="F24" s="25"/>
      <c r="G24" s="25"/>
    </row>
    <row r="25" spans="1:7" x14ac:dyDescent="0.2">
      <c r="A25" s="9"/>
      <c r="B25" s="65"/>
      <c r="C25" s="65"/>
      <c r="D25" s="65"/>
      <c r="E25" s="65"/>
      <c r="F25" s="25"/>
      <c r="G25" s="25"/>
    </row>
    <row r="26" spans="1:7" x14ac:dyDescent="0.2">
      <c r="A26" s="9"/>
      <c r="B26" s="65"/>
      <c r="C26" s="65"/>
      <c r="D26" s="65"/>
      <c r="E26" s="65"/>
      <c r="F26" s="25"/>
      <c r="G26" s="25"/>
    </row>
    <row r="27" spans="1:7" x14ac:dyDescent="0.2">
      <c r="A27" s="9"/>
      <c r="B27" s="65"/>
      <c r="C27" s="65"/>
      <c r="D27" s="65"/>
      <c r="E27" s="65"/>
      <c r="F27" s="25"/>
      <c r="G27" s="25"/>
    </row>
    <row r="28" spans="1:7" x14ac:dyDescent="0.2">
      <c r="A28" s="9"/>
      <c r="B28" s="65"/>
      <c r="C28" s="65"/>
      <c r="D28" s="65"/>
      <c r="E28" s="65"/>
      <c r="F28" s="25"/>
      <c r="G28" s="25"/>
    </row>
    <row r="29" spans="1:7" x14ac:dyDescent="0.2">
      <c r="A29" s="9"/>
      <c r="B29" s="65"/>
      <c r="C29" s="65"/>
      <c r="D29" s="65"/>
      <c r="E29" s="65"/>
      <c r="F29" s="25"/>
      <c r="G29" s="25"/>
    </row>
    <row r="30" spans="1:7" x14ac:dyDescent="0.2">
      <c r="A30" s="9"/>
      <c r="B30" s="65"/>
      <c r="C30" s="65"/>
      <c r="D30" s="65"/>
      <c r="E30" s="65"/>
      <c r="F30" s="25"/>
      <c r="G30" s="25"/>
    </row>
    <row r="31" spans="1:7" x14ac:dyDescent="0.2">
      <c r="A31" s="9"/>
      <c r="B31" s="65"/>
      <c r="C31" s="65"/>
      <c r="D31" s="65"/>
      <c r="E31" s="65"/>
      <c r="F31" s="25"/>
      <c r="G31" s="25"/>
    </row>
    <row r="32" spans="1:7" x14ac:dyDescent="0.2">
      <c r="A32" s="9"/>
      <c r="B32" s="65"/>
      <c r="C32" s="65"/>
      <c r="D32" s="65"/>
      <c r="E32" s="65"/>
      <c r="F32" s="25"/>
      <c r="G32" s="25"/>
    </row>
    <row r="33" spans="1:7" x14ac:dyDescent="0.2">
      <c r="A33" s="9"/>
      <c r="B33" s="65"/>
      <c r="C33" s="65"/>
      <c r="D33" s="65"/>
      <c r="E33" s="65"/>
      <c r="F33" s="25"/>
      <c r="G33" s="25"/>
    </row>
    <row r="34" spans="1:7" x14ac:dyDescent="0.2">
      <c r="A34" s="9"/>
      <c r="B34" s="65"/>
      <c r="C34" s="65"/>
      <c r="D34" s="65"/>
      <c r="E34" s="65"/>
      <c r="F34" s="25"/>
      <c r="G34" s="25"/>
    </row>
    <row r="35" spans="1:7" x14ac:dyDescent="0.2">
      <c r="A35" s="9"/>
      <c r="B35" s="65"/>
      <c r="C35" s="65"/>
      <c r="D35" s="65"/>
      <c r="E35" s="65"/>
      <c r="F35" s="25"/>
      <c r="G35" s="25"/>
    </row>
    <row r="36" spans="1:7" x14ac:dyDescent="0.2">
      <c r="A36" s="9"/>
      <c r="B36" s="65"/>
      <c r="C36" s="65"/>
      <c r="D36" s="65"/>
      <c r="E36" s="65"/>
      <c r="F36" s="25"/>
      <c r="G36" s="25"/>
    </row>
    <row r="37" spans="1:7" x14ac:dyDescent="0.2">
      <c r="A37" s="9"/>
      <c r="B37" s="65"/>
      <c r="C37" s="65"/>
      <c r="D37" s="65"/>
      <c r="E37" s="65"/>
      <c r="F37" s="25"/>
      <c r="G37" s="25"/>
    </row>
    <row r="38" spans="1:7" x14ac:dyDescent="0.2">
      <c r="A38" s="9"/>
      <c r="B38" s="65"/>
      <c r="C38" s="65"/>
      <c r="D38" s="65"/>
      <c r="E38" s="65"/>
      <c r="F38" s="25"/>
      <c r="G38" s="25"/>
    </row>
    <row r="39" spans="1:7" x14ac:dyDescent="0.2">
      <c r="A39" s="9"/>
      <c r="B39" s="65"/>
      <c r="C39" s="65"/>
      <c r="D39" s="65"/>
      <c r="E39" s="65"/>
      <c r="F39" s="25"/>
      <c r="G39" s="25"/>
    </row>
  </sheetData>
  <sheetProtection algorithmName="SHA-512" hashValue="oAW+7MByeuFnslvQ2wS9zisBPIxk4elTcyGf7D3uq5KxdWtDvRE0Fyq17He8Nd2S/oMGRZwaHxbGHvtqMzGEpQ==" saltValue="x/QOgKW+UOXjIkW232vuTA==" spinCount="100000" sheet="1" objects="1" scenario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&amp;C                     </oddHead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2022-05-26T16:40:13Z</dcterms:modified>
  <cp:category/>
  <cp:contentStatus/>
</cp:coreProperties>
</file>